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<sst xmlns="http://schemas.openxmlformats.org/spreadsheetml/2006/main" count="88" uniqueCount="70">
  <si>
    <t>行政处罚案件年度统计报表</t>
  </si>
  <si>
    <t xml:space="preserve">    填表单位：</t>
  </si>
  <si>
    <t>承办案件数（件）</t>
  </si>
  <si>
    <t>办结案件数（件）</t>
  </si>
  <si>
    <t>罚没款总额（元）</t>
  </si>
  <si>
    <t>行政处罚情况（件）</t>
  </si>
  <si>
    <t>重大处罚决定备案情况（件）</t>
  </si>
  <si>
    <t>适用处罚程序情况（件）</t>
  </si>
  <si>
    <t>处罚执行情况（件）</t>
  </si>
  <si>
    <t>执法监督情况(件)</t>
  </si>
  <si>
    <t>行政救济情况（件）</t>
  </si>
  <si>
    <t>国家赔偿情况(件)</t>
  </si>
  <si>
    <t>警告</t>
  </si>
  <si>
    <t>罚款</t>
  </si>
  <si>
    <t>没收违法所得</t>
  </si>
  <si>
    <t>没收非法财物</t>
  </si>
  <si>
    <t>责令停产停业</t>
  </si>
  <si>
    <t>暂扣许可证或者执照</t>
  </si>
  <si>
    <t>吊销许可证或者执照</t>
  </si>
  <si>
    <t>行政拘留（人）</t>
  </si>
  <si>
    <t>其他处罚</t>
  </si>
  <si>
    <t>上报备案</t>
  </si>
  <si>
    <t>经审查纠正数</t>
  </si>
  <si>
    <t>简易程序</t>
  </si>
  <si>
    <t>一般程序</t>
  </si>
  <si>
    <t>当事人自行履行</t>
  </si>
  <si>
    <t>行政强制执行</t>
  </si>
  <si>
    <t>其中：申请法院强制执行</t>
  </si>
  <si>
    <t>未执行</t>
  </si>
  <si>
    <t>自行纠正</t>
  </si>
  <si>
    <t>上级机关予以撤销或改变</t>
  </si>
  <si>
    <t>行政复议</t>
  </si>
  <si>
    <t>行政诉讼</t>
  </si>
  <si>
    <t>申请数</t>
  </si>
  <si>
    <t>决定赔偿数</t>
  </si>
  <si>
    <t>赔偿金额（元）</t>
  </si>
  <si>
    <t>应上报备案数</t>
  </si>
  <si>
    <t>实际上报备案数</t>
  </si>
  <si>
    <t>其中</t>
  </si>
  <si>
    <t>总数</t>
  </si>
  <si>
    <t>其中听证程序</t>
  </si>
  <si>
    <t>执行数</t>
  </si>
  <si>
    <t>申请行政复议</t>
  </si>
  <si>
    <t>提起行政诉讼</t>
  </si>
  <si>
    <t>较大数额罚款</t>
  </si>
  <si>
    <t>较大数额没收违法所得</t>
  </si>
  <si>
    <t>较大数额没收非法财物</t>
  </si>
  <si>
    <t>吊销许可证或执照</t>
  </si>
  <si>
    <t>10日以上行政拘留</t>
  </si>
  <si>
    <t>其他</t>
  </si>
  <si>
    <t>告知         听证程序数</t>
  </si>
  <si>
    <t>实际适用     听证程序数</t>
  </si>
  <si>
    <t>维持原处罚决定</t>
  </si>
  <si>
    <t>变更原处罚决定</t>
  </si>
  <si>
    <t>撤销原处罚决定</t>
  </si>
  <si>
    <t>撤回申请</t>
  </si>
  <si>
    <t>审理中</t>
  </si>
  <si>
    <t>撤诉</t>
  </si>
  <si>
    <t>椒江区</t>
  </si>
  <si>
    <t>黄岩区</t>
  </si>
  <si>
    <t>路桥区</t>
  </si>
  <si>
    <t>临海市</t>
  </si>
  <si>
    <t>温岭市</t>
  </si>
  <si>
    <t>玉环市</t>
  </si>
  <si>
    <t>天台县</t>
  </si>
  <si>
    <t>仙居县</t>
  </si>
  <si>
    <t>三门县</t>
  </si>
  <si>
    <t>集聚区</t>
  </si>
  <si>
    <t>合计</t>
  </si>
  <si>
    <r>
      <t>2019</t>
    </r>
    <r>
      <rPr>
        <sz val="11"/>
        <color indexed="8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</si>
</sst>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6"/>
      <color indexed="8"/>
      <name val="Tahoma"/>
      <family val="2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Tahoma"/>
      <family val="2"/>
    </font>
    <font>
      <b/>
      <sz val="3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Times New Roman"/>
      <family val="1"/>
    </font>
    <font>
      <sz val="16"/>
      <color theme="1"/>
      <name val="Tahoma"/>
      <family val="2"/>
    </font>
    <font>
      <sz val="14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ahoma"/>
      <family val="2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3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5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top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textRotation="255"/>
    </xf>
    <xf numFmtId="0" fontId="6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9"/>
  <sheetViews>
    <sheetView tabSelected="1" zoomScaleSheetLayoutView="100" zoomScalePageLayoutView="0" workbookViewId="0" topLeftCell="A7">
      <selection activeCell="D19" sqref="D19"/>
    </sheetView>
  </sheetViews>
  <sheetFormatPr defaultColWidth="9.00390625" defaultRowHeight="14.25"/>
  <cols>
    <col min="1" max="1" width="13.875" style="4" customWidth="1"/>
    <col min="2" max="3" width="3.50390625" style="4" customWidth="1"/>
    <col min="4" max="4" width="8.875" style="4" customWidth="1"/>
    <col min="5" max="5" width="2.875" style="4" customWidth="1"/>
    <col min="6" max="6" width="3.50390625" style="4" customWidth="1"/>
    <col min="7" max="12" width="2.875" style="4" customWidth="1"/>
    <col min="13" max="13" width="4.375" style="4" customWidth="1"/>
    <col min="14" max="20" width="2.875" style="4" customWidth="1"/>
    <col min="21" max="21" width="3.25390625" style="4" customWidth="1"/>
    <col min="22" max="24" width="2.875" style="4" customWidth="1"/>
    <col min="25" max="27" width="3.50390625" style="4" customWidth="1"/>
    <col min="28" max="30" width="2.875" style="4" customWidth="1"/>
    <col min="31" max="31" width="3.875" style="4" customWidth="1"/>
    <col min="32" max="35" width="2.875" style="4" customWidth="1"/>
    <col min="36" max="36" width="4.25390625" style="4" customWidth="1"/>
    <col min="37" max="38" width="3.50390625" style="4" customWidth="1"/>
    <col min="39" max="39" width="2.875" style="4" customWidth="1"/>
    <col min="40" max="40" width="2.75390625" style="4" customWidth="1"/>
    <col min="41" max="41" width="4.00390625" style="4" customWidth="1"/>
    <col min="42" max="57" width="2.875" style="4" customWidth="1"/>
    <col min="58" max="16384" width="9.00390625" style="4" customWidth="1"/>
  </cols>
  <sheetData>
    <row r="1" spans="1:57" ht="46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21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ht="26.25" customHeight="1">
      <c r="A3" s="5" t="s">
        <v>1</v>
      </c>
    </row>
    <row r="4" spans="1:57" ht="55.5" customHeight="1">
      <c r="A4" s="19"/>
      <c r="B4" s="22" t="s">
        <v>2</v>
      </c>
      <c r="C4" s="22" t="s">
        <v>3</v>
      </c>
      <c r="D4" s="22" t="s">
        <v>4</v>
      </c>
      <c r="E4" s="19" t="s">
        <v>5</v>
      </c>
      <c r="F4" s="20"/>
      <c r="G4" s="20"/>
      <c r="H4" s="20"/>
      <c r="I4" s="20"/>
      <c r="J4" s="20"/>
      <c r="K4" s="20"/>
      <c r="L4" s="20"/>
      <c r="M4" s="20"/>
      <c r="N4" s="19" t="s">
        <v>6</v>
      </c>
      <c r="O4" s="19"/>
      <c r="P4" s="19"/>
      <c r="Q4" s="19"/>
      <c r="R4" s="19"/>
      <c r="S4" s="19"/>
      <c r="T4" s="19"/>
      <c r="U4" s="19"/>
      <c r="V4" s="19"/>
      <c r="W4" s="19"/>
      <c r="X4" s="19" t="s">
        <v>7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1" t="s">
        <v>8</v>
      </c>
      <c r="AK4" s="21"/>
      <c r="AL4" s="21"/>
      <c r="AM4" s="21"/>
      <c r="AN4" s="21"/>
      <c r="AO4" s="21" t="s">
        <v>9</v>
      </c>
      <c r="AP4" s="21"/>
      <c r="AQ4" s="19" t="s">
        <v>10</v>
      </c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1" t="s">
        <v>11</v>
      </c>
      <c r="BD4" s="21"/>
      <c r="BE4" s="21"/>
    </row>
    <row r="5" spans="1:57" ht="90" customHeight="1">
      <c r="A5" s="19"/>
      <c r="B5" s="22"/>
      <c r="C5" s="22"/>
      <c r="D5" s="22"/>
      <c r="E5" s="22" t="s">
        <v>12</v>
      </c>
      <c r="F5" s="22" t="s">
        <v>13</v>
      </c>
      <c r="G5" s="22" t="s">
        <v>14</v>
      </c>
      <c r="H5" s="22" t="s">
        <v>15</v>
      </c>
      <c r="I5" s="22" t="s">
        <v>16</v>
      </c>
      <c r="J5" s="22" t="s">
        <v>17</v>
      </c>
      <c r="K5" s="22" t="s">
        <v>18</v>
      </c>
      <c r="L5" s="22" t="s">
        <v>19</v>
      </c>
      <c r="M5" s="22" t="s">
        <v>20</v>
      </c>
      <c r="N5" s="19" t="s">
        <v>21</v>
      </c>
      <c r="O5" s="19"/>
      <c r="P5" s="19"/>
      <c r="Q5" s="19"/>
      <c r="R5" s="19"/>
      <c r="S5" s="19"/>
      <c r="T5" s="19"/>
      <c r="U5" s="19"/>
      <c r="V5" s="19"/>
      <c r="W5" s="22" t="s">
        <v>22</v>
      </c>
      <c r="X5" s="22" t="s">
        <v>23</v>
      </c>
      <c r="Y5" s="19" t="s">
        <v>24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2" t="s">
        <v>25</v>
      </c>
      <c r="AK5" s="22" t="s">
        <v>26</v>
      </c>
      <c r="AL5" s="21" t="s">
        <v>27</v>
      </c>
      <c r="AM5" s="23"/>
      <c r="AN5" s="22" t="s">
        <v>28</v>
      </c>
      <c r="AO5" s="22" t="s">
        <v>29</v>
      </c>
      <c r="AP5" s="22" t="s">
        <v>30</v>
      </c>
      <c r="AQ5" s="19" t="s">
        <v>31</v>
      </c>
      <c r="AR5" s="19"/>
      <c r="AS5" s="19"/>
      <c r="AT5" s="19"/>
      <c r="AU5" s="19"/>
      <c r="AV5" s="19"/>
      <c r="AW5" s="19" t="s">
        <v>32</v>
      </c>
      <c r="AX5" s="20"/>
      <c r="AY5" s="20"/>
      <c r="AZ5" s="20"/>
      <c r="BA5" s="20"/>
      <c r="BB5" s="20"/>
      <c r="BC5" s="22" t="s">
        <v>33</v>
      </c>
      <c r="BD5" s="22" t="s">
        <v>34</v>
      </c>
      <c r="BE5" s="22" t="s">
        <v>35</v>
      </c>
    </row>
    <row r="6" spans="1:57" ht="30" customHeight="1">
      <c r="A6" s="19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 t="s">
        <v>36</v>
      </c>
      <c r="O6" s="22" t="s">
        <v>37</v>
      </c>
      <c r="P6" s="19" t="s">
        <v>38</v>
      </c>
      <c r="Q6" s="19"/>
      <c r="R6" s="19"/>
      <c r="S6" s="19"/>
      <c r="T6" s="19"/>
      <c r="U6" s="19"/>
      <c r="V6" s="19"/>
      <c r="W6" s="22"/>
      <c r="X6" s="22"/>
      <c r="Y6" s="22" t="s">
        <v>39</v>
      </c>
      <c r="Z6" s="19" t="s">
        <v>40</v>
      </c>
      <c r="AA6" s="19"/>
      <c r="AB6" s="19"/>
      <c r="AC6" s="19"/>
      <c r="AD6" s="19"/>
      <c r="AE6" s="19"/>
      <c r="AF6" s="19"/>
      <c r="AG6" s="19"/>
      <c r="AH6" s="19"/>
      <c r="AI6" s="19"/>
      <c r="AJ6" s="22"/>
      <c r="AK6" s="22"/>
      <c r="AL6" s="22" t="s">
        <v>33</v>
      </c>
      <c r="AM6" s="22" t="s">
        <v>41</v>
      </c>
      <c r="AN6" s="22"/>
      <c r="AO6" s="22"/>
      <c r="AP6" s="22"/>
      <c r="AQ6" s="22" t="s">
        <v>42</v>
      </c>
      <c r="AR6" s="19" t="s">
        <v>38</v>
      </c>
      <c r="AS6" s="20"/>
      <c r="AT6" s="20"/>
      <c r="AU6" s="20"/>
      <c r="AV6" s="20"/>
      <c r="AW6" s="22" t="s">
        <v>43</v>
      </c>
      <c r="AX6" s="19" t="s">
        <v>38</v>
      </c>
      <c r="AY6" s="20"/>
      <c r="AZ6" s="20"/>
      <c r="BA6" s="20"/>
      <c r="BB6" s="20"/>
      <c r="BC6" s="22"/>
      <c r="BD6" s="22"/>
      <c r="BE6" s="22"/>
    </row>
    <row r="7" spans="1:57" ht="31.5" customHeight="1">
      <c r="A7" s="1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 t="s">
        <v>44</v>
      </c>
      <c r="Q7" s="22" t="s">
        <v>45</v>
      </c>
      <c r="R7" s="22" t="s">
        <v>46</v>
      </c>
      <c r="S7" s="22" t="s">
        <v>16</v>
      </c>
      <c r="T7" s="22" t="s">
        <v>47</v>
      </c>
      <c r="U7" s="21" t="s">
        <v>48</v>
      </c>
      <c r="V7" s="22" t="s">
        <v>49</v>
      </c>
      <c r="W7" s="22"/>
      <c r="X7" s="22"/>
      <c r="Y7" s="22"/>
      <c r="Z7" s="21" t="s">
        <v>50</v>
      </c>
      <c r="AA7" s="21"/>
      <c r="AB7" s="21"/>
      <c r="AC7" s="21"/>
      <c r="AD7" s="21"/>
      <c r="AE7" s="21" t="s">
        <v>51</v>
      </c>
      <c r="AF7" s="23"/>
      <c r="AG7" s="23"/>
      <c r="AH7" s="23"/>
      <c r="AI7" s="23"/>
      <c r="AJ7" s="22"/>
      <c r="AK7" s="22"/>
      <c r="AL7" s="22"/>
      <c r="AM7" s="22"/>
      <c r="AN7" s="22"/>
      <c r="AO7" s="22"/>
      <c r="AP7" s="22"/>
      <c r="AQ7" s="22"/>
      <c r="AR7" s="22" t="s">
        <v>52</v>
      </c>
      <c r="AS7" s="22" t="s">
        <v>53</v>
      </c>
      <c r="AT7" s="22" t="s">
        <v>54</v>
      </c>
      <c r="AU7" s="22" t="s">
        <v>55</v>
      </c>
      <c r="AV7" s="22" t="s">
        <v>56</v>
      </c>
      <c r="AW7" s="22"/>
      <c r="AX7" s="22" t="s">
        <v>52</v>
      </c>
      <c r="AY7" s="22" t="s">
        <v>53</v>
      </c>
      <c r="AZ7" s="22" t="s">
        <v>54</v>
      </c>
      <c r="BA7" s="22" t="s">
        <v>57</v>
      </c>
      <c r="BB7" s="22" t="s">
        <v>56</v>
      </c>
      <c r="BC7" s="22"/>
      <c r="BD7" s="22"/>
      <c r="BE7" s="22"/>
    </row>
    <row r="8" spans="1:57" ht="141" customHeight="1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1"/>
      <c r="V8" s="22"/>
      <c r="W8" s="22"/>
      <c r="X8" s="22"/>
      <c r="Y8" s="22"/>
      <c r="Z8" s="8" t="s">
        <v>39</v>
      </c>
      <c r="AA8" s="8" t="s">
        <v>44</v>
      </c>
      <c r="AB8" s="8" t="s">
        <v>16</v>
      </c>
      <c r="AC8" s="8" t="s">
        <v>47</v>
      </c>
      <c r="AD8" s="8" t="s">
        <v>49</v>
      </c>
      <c r="AE8" s="8" t="s">
        <v>39</v>
      </c>
      <c r="AF8" s="8" t="s">
        <v>44</v>
      </c>
      <c r="AG8" s="8" t="s">
        <v>16</v>
      </c>
      <c r="AH8" s="8" t="s">
        <v>47</v>
      </c>
      <c r="AI8" s="8" t="s">
        <v>49</v>
      </c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8" ht="24" customHeight="1">
      <c r="A9" s="11" t="s">
        <v>58</v>
      </c>
      <c r="B9" s="11">
        <v>31</v>
      </c>
      <c r="C9" s="11">
        <v>31</v>
      </c>
      <c r="D9" s="11">
        <v>6365001.4</v>
      </c>
      <c r="E9" s="11">
        <v>0</v>
      </c>
      <c r="F9" s="11">
        <v>19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31</v>
      </c>
      <c r="Z9" s="11">
        <v>31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4</v>
      </c>
      <c r="AK9" s="11">
        <v>0</v>
      </c>
      <c r="AL9" s="11">
        <v>3</v>
      </c>
      <c r="AM9" s="11">
        <v>0</v>
      </c>
      <c r="AN9" s="11">
        <v>3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9"/>
    </row>
    <row r="10" spans="1:58" ht="24" customHeight="1">
      <c r="A10" s="11" t="s">
        <v>59</v>
      </c>
      <c r="B10" s="11">
        <v>120</v>
      </c>
      <c r="C10" s="11">
        <v>108</v>
      </c>
      <c r="D10" s="11">
        <v>176138.5</v>
      </c>
      <c r="E10" s="11">
        <v>0</v>
      </c>
      <c r="F10" s="11">
        <v>104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</v>
      </c>
      <c r="O10" s="11">
        <v>2</v>
      </c>
      <c r="P10" s="11">
        <v>2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120</v>
      </c>
      <c r="Z10" s="11">
        <v>98</v>
      </c>
      <c r="AA10" s="11">
        <v>98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22</v>
      </c>
      <c r="AK10" s="11">
        <v>71</v>
      </c>
      <c r="AL10" s="11">
        <v>71</v>
      </c>
      <c r="AM10" s="11">
        <v>0</v>
      </c>
      <c r="AN10" s="11">
        <v>2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9"/>
    </row>
    <row r="11" spans="1:58" ht="24" customHeight="1">
      <c r="A11" s="12" t="s">
        <v>60</v>
      </c>
      <c r="B11" s="11">
        <v>109</v>
      </c>
      <c r="C11" s="11">
        <v>109</v>
      </c>
      <c r="D11" s="11">
        <v>227126.94</v>
      </c>
      <c r="E11" s="11">
        <v>0</v>
      </c>
      <c r="F11" s="11">
        <v>62</v>
      </c>
      <c r="G11" s="11">
        <v>0</v>
      </c>
      <c r="H11" s="11">
        <v>46</v>
      </c>
      <c r="I11" s="11">
        <v>0</v>
      </c>
      <c r="J11" s="11">
        <v>0</v>
      </c>
      <c r="K11" s="11">
        <v>0</v>
      </c>
      <c r="L11" s="11">
        <v>0</v>
      </c>
      <c r="M11" s="11">
        <v>51</v>
      </c>
      <c r="N11" s="11">
        <v>12</v>
      </c>
      <c r="O11" s="11">
        <v>12</v>
      </c>
      <c r="P11" s="11">
        <v>12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109</v>
      </c>
      <c r="Z11" s="11">
        <v>109</v>
      </c>
      <c r="AA11" s="11">
        <v>109</v>
      </c>
      <c r="AB11" s="11">
        <v>12</v>
      </c>
      <c r="AC11" s="11">
        <v>0</v>
      </c>
      <c r="AD11" s="11">
        <v>0</v>
      </c>
      <c r="AE11" s="11">
        <v>96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8</v>
      </c>
      <c r="AM11" s="11">
        <v>8</v>
      </c>
      <c r="AN11" s="11">
        <v>8</v>
      </c>
      <c r="AO11" s="11">
        <v>101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9"/>
    </row>
    <row r="12" spans="1:57" s="1" customFormat="1" ht="14.25">
      <c r="A12" s="15" t="s">
        <v>67</v>
      </c>
      <c r="B12" s="12">
        <v>13</v>
      </c>
      <c r="C12" s="12">
        <v>13</v>
      </c>
      <c r="D12" s="12">
        <v>78831</v>
      </c>
      <c r="E12" s="12">
        <v>0</v>
      </c>
      <c r="F12" s="12">
        <v>3</v>
      </c>
      <c r="G12" s="12"/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10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13</v>
      </c>
      <c r="Z12" s="12">
        <v>13</v>
      </c>
      <c r="AA12" s="12">
        <v>0</v>
      </c>
      <c r="AB12" s="12">
        <v>0</v>
      </c>
      <c r="AC12" s="12">
        <v>0</v>
      </c>
      <c r="AD12" s="12">
        <v>13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13</v>
      </c>
      <c r="AM12" s="12"/>
      <c r="AN12" s="12">
        <v>13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3">
        <v>0</v>
      </c>
    </row>
    <row r="13" spans="1:58" ht="24" customHeight="1">
      <c r="A13" s="11" t="s">
        <v>61</v>
      </c>
      <c r="B13" s="11">
        <v>159</v>
      </c>
      <c r="C13" s="11">
        <v>159</v>
      </c>
      <c r="D13" s="11">
        <v>24825545.07</v>
      </c>
      <c r="E13" s="11">
        <v>0</v>
      </c>
      <c r="F13" s="11">
        <v>132</v>
      </c>
      <c r="G13" s="11">
        <v>23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70</v>
      </c>
      <c r="N13" s="11">
        <v>11</v>
      </c>
      <c r="O13" s="11">
        <v>11</v>
      </c>
      <c r="P13" s="11">
        <v>11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159</v>
      </c>
      <c r="Z13" s="11">
        <v>101</v>
      </c>
      <c r="AA13" s="11">
        <v>3</v>
      </c>
      <c r="AB13" s="11">
        <v>0</v>
      </c>
      <c r="AC13" s="11">
        <v>0</v>
      </c>
      <c r="AD13" s="11">
        <v>0</v>
      </c>
      <c r="AE13" s="11">
        <v>3</v>
      </c>
      <c r="AF13" s="11">
        <v>3</v>
      </c>
      <c r="AG13" s="11">
        <v>0</v>
      </c>
      <c r="AH13" s="11">
        <v>0</v>
      </c>
      <c r="AI13" s="11">
        <v>0</v>
      </c>
      <c r="AJ13" s="11">
        <v>61</v>
      </c>
      <c r="AK13" s="11">
        <v>45</v>
      </c>
      <c r="AL13" s="11">
        <v>0</v>
      </c>
      <c r="AM13" s="11">
        <v>16</v>
      </c>
      <c r="AN13" s="11">
        <v>15</v>
      </c>
      <c r="AO13" s="11">
        <v>37</v>
      </c>
      <c r="AP13" s="11">
        <v>0</v>
      </c>
      <c r="AQ13" s="11">
        <v>0</v>
      </c>
      <c r="AR13" s="11">
        <v>1</v>
      </c>
      <c r="AS13" s="11">
        <v>1</v>
      </c>
      <c r="AT13" s="11">
        <v>0</v>
      </c>
      <c r="AU13" s="11">
        <v>0</v>
      </c>
      <c r="AV13" s="11">
        <v>0</v>
      </c>
      <c r="AW13" s="11">
        <v>0</v>
      </c>
      <c r="AX13" s="11">
        <v>6</v>
      </c>
      <c r="AY13" s="11">
        <v>3</v>
      </c>
      <c r="AZ13" s="11">
        <v>0</v>
      </c>
      <c r="BA13" s="11">
        <v>1</v>
      </c>
      <c r="BB13" s="11">
        <v>1</v>
      </c>
      <c r="BC13" s="11">
        <v>1</v>
      </c>
      <c r="BD13" s="11">
        <v>0</v>
      </c>
      <c r="BE13" s="11">
        <v>0</v>
      </c>
      <c r="BF13" s="10"/>
    </row>
    <row r="14" spans="1:57" s="1" customFormat="1" ht="14.25">
      <c r="A14" s="12" t="s">
        <v>62</v>
      </c>
      <c r="B14" s="12">
        <v>116</v>
      </c>
      <c r="C14" s="12">
        <v>116</v>
      </c>
      <c r="D14" s="12">
        <v>12378168.5</v>
      </c>
      <c r="E14" s="12">
        <v>0</v>
      </c>
      <c r="F14" s="12">
        <v>80</v>
      </c>
      <c r="G14" s="12">
        <v>0</v>
      </c>
      <c r="H14" s="12">
        <v>11</v>
      </c>
      <c r="I14" s="12">
        <v>0</v>
      </c>
      <c r="J14" s="12">
        <v>0</v>
      </c>
      <c r="K14" s="12">
        <v>0</v>
      </c>
      <c r="L14" s="12">
        <v>0</v>
      </c>
      <c r="M14" s="12">
        <v>102</v>
      </c>
      <c r="N14" s="12">
        <v>11</v>
      </c>
      <c r="O14" s="12">
        <v>11</v>
      </c>
      <c r="P14" s="12">
        <v>11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9</v>
      </c>
      <c r="Z14" s="12">
        <v>107</v>
      </c>
      <c r="AA14" s="12">
        <v>106</v>
      </c>
      <c r="AB14" s="12">
        <v>70</v>
      </c>
      <c r="AC14" s="12">
        <v>0</v>
      </c>
      <c r="AD14" s="12">
        <v>0</v>
      </c>
      <c r="AE14" s="12">
        <v>36</v>
      </c>
      <c r="AF14" s="12">
        <v>1</v>
      </c>
      <c r="AG14" s="12">
        <v>1</v>
      </c>
      <c r="AH14" s="12">
        <v>0</v>
      </c>
      <c r="AI14" s="12">
        <v>0</v>
      </c>
      <c r="AJ14" s="12">
        <v>9</v>
      </c>
      <c r="AK14" s="12">
        <v>30</v>
      </c>
      <c r="AL14" s="12">
        <v>12</v>
      </c>
      <c r="AM14" s="12">
        <v>12</v>
      </c>
      <c r="AN14" s="12">
        <v>12</v>
      </c>
      <c r="AO14" s="12">
        <v>65</v>
      </c>
      <c r="AP14" s="12">
        <v>0</v>
      </c>
      <c r="AQ14" s="12">
        <v>0</v>
      </c>
      <c r="AR14" s="12">
        <v>1</v>
      </c>
      <c r="AS14" s="12">
        <v>0</v>
      </c>
      <c r="AT14" s="12">
        <v>0</v>
      </c>
      <c r="AU14" s="12">
        <v>1</v>
      </c>
      <c r="AV14" s="12">
        <v>0</v>
      </c>
      <c r="AW14" s="12">
        <v>0</v>
      </c>
      <c r="AX14" s="12">
        <v>2</v>
      </c>
      <c r="AY14" s="12">
        <v>0</v>
      </c>
      <c r="AZ14" s="12">
        <v>0</v>
      </c>
      <c r="BA14" s="12">
        <v>0</v>
      </c>
      <c r="BB14" s="12">
        <v>0</v>
      </c>
      <c r="BC14" s="12">
        <v>2</v>
      </c>
      <c r="BD14" s="12">
        <v>0</v>
      </c>
      <c r="BE14" s="12">
        <v>0</v>
      </c>
    </row>
    <row r="15" spans="1:57" s="2" customFormat="1" ht="33.75" customHeight="1">
      <c r="A15" s="12" t="s">
        <v>63</v>
      </c>
      <c r="B15" s="12">
        <v>38</v>
      </c>
      <c r="C15" s="12">
        <v>38</v>
      </c>
      <c r="D15" s="14">
        <v>834529.77</v>
      </c>
      <c r="E15" s="14">
        <v>0</v>
      </c>
      <c r="F15" s="14">
        <v>37</v>
      </c>
      <c r="G15" s="14">
        <v>1</v>
      </c>
      <c r="H15" s="14">
        <v>9</v>
      </c>
      <c r="I15" s="14">
        <v>0</v>
      </c>
      <c r="J15" s="14">
        <v>0</v>
      </c>
      <c r="K15" s="14">
        <v>0</v>
      </c>
      <c r="L15" s="14">
        <v>0</v>
      </c>
      <c r="M15" s="14">
        <v>12</v>
      </c>
      <c r="N15" s="14">
        <v>30</v>
      </c>
      <c r="O15" s="14">
        <v>30</v>
      </c>
      <c r="P15" s="14">
        <v>20</v>
      </c>
      <c r="Q15" s="14">
        <v>0</v>
      </c>
      <c r="R15" s="14">
        <v>6</v>
      </c>
      <c r="S15" s="14">
        <v>0</v>
      </c>
      <c r="T15" s="14">
        <v>0</v>
      </c>
      <c r="U15" s="14">
        <v>0</v>
      </c>
      <c r="V15" s="14">
        <v>4</v>
      </c>
      <c r="W15" s="14">
        <v>0</v>
      </c>
      <c r="X15" s="14">
        <v>0</v>
      </c>
      <c r="Y15" s="14">
        <v>38</v>
      </c>
      <c r="Z15" s="14">
        <v>30</v>
      </c>
      <c r="AA15" s="14">
        <v>6</v>
      </c>
      <c r="AB15" s="14">
        <v>0</v>
      </c>
      <c r="AC15" s="14">
        <v>0</v>
      </c>
      <c r="AD15" s="14">
        <v>24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15</v>
      </c>
      <c r="AK15" s="14">
        <v>10</v>
      </c>
      <c r="AL15" s="14">
        <v>10</v>
      </c>
      <c r="AM15" s="14">
        <v>10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</row>
    <row r="16" spans="1:58" ht="24" customHeight="1">
      <c r="A16" s="11" t="s">
        <v>64</v>
      </c>
      <c r="B16" s="11">
        <v>89</v>
      </c>
      <c r="C16" s="11">
        <v>89</v>
      </c>
      <c r="D16" s="11">
        <v>708085</v>
      </c>
      <c r="E16" s="11">
        <v>0</v>
      </c>
      <c r="F16" s="11">
        <v>68</v>
      </c>
      <c r="G16" s="11">
        <v>8</v>
      </c>
      <c r="H16" s="11">
        <v>6</v>
      </c>
      <c r="I16" s="11">
        <v>0</v>
      </c>
      <c r="J16" s="11">
        <v>0</v>
      </c>
      <c r="K16" s="11">
        <v>0</v>
      </c>
      <c r="L16" s="11">
        <v>0</v>
      </c>
      <c r="M16" s="11">
        <v>13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89</v>
      </c>
      <c r="Z16" s="11">
        <v>0</v>
      </c>
      <c r="AA16" s="11">
        <v>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76</v>
      </c>
      <c r="AK16" s="11">
        <v>0</v>
      </c>
      <c r="AL16" s="11">
        <v>13</v>
      </c>
      <c r="AM16" s="11">
        <v>13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0"/>
    </row>
    <row r="17" spans="1:57" s="1" customFormat="1" ht="14.25">
      <c r="A17" s="12" t="s">
        <v>65</v>
      </c>
      <c r="B17" s="12">
        <v>171</v>
      </c>
      <c r="C17" s="12">
        <v>171</v>
      </c>
      <c r="D17" s="12">
        <v>1865605.72</v>
      </c>
      <c r="E17" s="12">
        <v>0</v>
      </c>
      <c r="F17" s="12">
        <v>159</v>
      </c>
      <c r="G17" s="12">
        <v>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171</v>
      </c>
      <c r="Z17" s="12">
        <v>75</v>
      </c>
      <c r="AA17" s="12">
        <v>75</v>
      </c>
      <c r="AB17" s="12">
        <v>10</v>
      </c>
      <c r="AC17" s="12">
        <v>0</v>
      </c>
      <c r="AD17" s="12">
        <v>0</v>
      </c>
      <c r="AE17" s="12">
        <v>53</v>
      </c>
      <c r="AF17" s="12">
        <v>3</v>
      </c>
      <c r="AG17" s="12">
        <v>3</v>
      </c>
      <c r="AH17" s="12">
        <v>0</v>
      </c>
      <c r="AI17" s="12">
        <v>0</v>
      </c>
      <c r="AJ17" s="12">
        <v>108</v>
      </c>
      <c r="AK17" s="12">
        <v>49</v>
      </c>
      <c r="AL17" s="12">
        <v>14</v>
      </c>
      <c r="AM17" s="12">
        <v>14</v>
      </c>
      <c r="AN17" s="12">
        <v>14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5</v>
      </c>
      <c r="AY17" s="12">
        <v>2</v>
      </c>
      <c r="AZ17" s="12">
        <v>0</v>
      </c>
      <c r="BA17" s="12">
        <v>1</v>
      </c>
      <c r="BB17" s="12">
        <v>1</v>
      </c>
      <c r="BC17" s="12">
        <v>1</v>
      </c>
      <c r="BD17" s="12">
        <v>0</v>
      </c>
      <c r="BE17" s="12">
        <v>0</v>
      </c>
    </row>
    <row r="18" spans="1:58" ht="24" customHeight="1">
      <c r="A18" s="11" t="s">
        <v>66</v>
      </c>
      <c r="B18" s="11">
        <v>69</v>
      </c>
      <c r="C18" s="11">
        <v>55</v>
      </c>
      <c r="D18" s="11">
        <v>743991</v>
      </c>
      <c r="E18" s="11">
        <v>0</v>
      </c>
      <c r="F18" s="11">
        <v>17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37</v>
      </c>
      <c r="N18" s="11">
        <v>1</v>
      </c>
      <c r="O18" s="11">
        <v>1</v>
      </c>
      <c r="P18" s="11">
        <v>1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55</v>
      </c>
      <c r="Z18" s="11">
        <v>37</v>
      </c>
      <c r="AA18" s="11">
        <v>0</v>
      </c>
      <c r="AB18" s="11">
        <v>0</v>
      </c>
      <c r="AC18" s="11">
        <v>0</v>
      </c>
      <c r="AD18" s="11">
        <v>37</v>
      </c>
      <c r="AE18" s="11">
        <v>2</v>
      </c>
      <c r="AF18" s="11">
        <v>1</v>
      </c>
      <c r="AG18" s="11">
        <v>0</v>
      </c>
      <c r="AH18" s="11">
        <v>0</v>
      </c>
      <c r="AI18" s="11">
        <v>1</v>
      </c>
      <c r="AJ18" s="11">
        <v>18</v>
      </c>
      <c r="AK18" s="11">
        <v>17</v>
      </c>
      <c r="AL18" s="11">
        <v>17</v>
      </c>
      <c r="AM18" s="11">
        <v>17</v>
      </c>
      <c r="AN18" s="11">
        <v>20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0"/>
    </row>
    <row r="19" spans="1:57" s="3" customFormat="1" ht="45" customHeight="1">
      <c r="A19" s="7" t="s">
        <v>68</v>
      </c>
      <c r="B19" s="6">
        <f>SUM(B9:B18)</f>
        <v>915</v>
      </c>
      <c r="C19" s="6">
        <f aca="true" t="shared" si="0" ref="C19:BE19">SUM(C9:C18)</f>
        <v>889</v>
      </c>
      <c r="D19" s="6">
        <f t="shared" si="0"/>
        <v>48203022.9</v>
      </c>
      <c r="E19" s="6">
        <f t="shared" si="0"/>
        <v>0</v>
      </c>
      <c r="F19" s="6">
        <f t="shared" si="0"/>
        <v>681</v>
      </c>
      <c r="G19" s="6">
        <f t="shared" si="0"/>
        <v>37</v>
      </c>
      <c r="H19" s="6">
        <f t="shared" si="0"/>
        <v>73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305</v>
      </c>
      <c r="N19" s="6">
        <f t="shared" si="0"/>
        <v>67</v>
      </c>
      <c r="O19" s="6">
        <f t="shared" si="0"/>
        <v>67</v>
      </c>
      <c r="P19" s="6">
        <f t="shared" si="0"/>
        <v>57</v>
      </c>
      <c r="Q19" s="6">
        <f t="shared" si="0"/>
        <v>0</v>
      </c>
      <c r="R19" s="6">
        <f t="shared" si="0"/>
        <v>6</v>
      </c>
      <c r="S19" s="6">
        <f t="shared" si="0"/>
        <v>0</v>
      </c>
      <c r="T19" s="6">
        <f t="shared" si="0"/>
        <v>0</v>
      </c>
      <c r="U19" s="6">
        <f t="shared" si="0"/>
        <v>0</v>
      </c>
      <c r="V19" s="6">
        <f t="shared" si="0"/>
        <v>4</v>
      </c>
      <c r="W19" s="6">
        <f t="shared" si="0"/>
        <v>0</v>
      </c>
      <c r="X19" s="6">
        <f t="shared" si="0"/>
        <v>0</v>
      </c>
      <c r="Y19" s="6">
        <f t="shared" si="0"/>
        <v>794</v>
      </c>
      <c r="Z19" s="6">
        <f t="shared" si="0"/>
        <v>601</v>
      </c>
      <c r="AA19" s="6">
        <f t="shared" si="0"/>
        <v>398</v>
      </c>
      <c r="AB19" s="6">
        <f t="shared" si="0"/>
        <v>92</v>
      </c>
      <c r="AC19" s="6">
        <f t="shared" si="0"/>
        <v>0</v>
      </c>
      <c r="AD19" s="6">
        <f t="shared" si="0"/>
        <v>74</v>
      </c>
      <c r="AE19" s="6">
        <f t="shared" si="0"/>
        <v>190</v>
      </c>
      <c r="AF19" s="6">
        <f t="shared" si="0"/>
        <v>8</v>
      </c>
      <c r="AG19" s="6">
        <f t="shared" si="0"/>
        <v>4</v>
      </c>
      <c r="AH19" s="6">
        <f t="shared" si="0"/>
        <v>0</v>
      </c>
      <c r="AI19" s="6">
        <f t="shared" si="0"/>
        <v>1</v>
      </c>
      <c r="AJ19" s="6">
        <f t="shared" si="0"/>
        <v>313</v>
      </c>
      <c r="AK19" s="6">
        <f t="shared" si="0"/>
        <v>222</v>
      </c>
      <c r="AL19" s="6">
        <f t="shared" si="0"/>
        <v>161</v>
      </c>
      <c r="AM19" s="6">
        <f t="shared" si="0"/>
        <v>90</v>
      </c>
      <c r="AN19" s="6">
        <f t="shared" si="0"/>
        <v>87</v>
      </c>
      <c r="AO19" s="6">
        <f t="shared" si="0"/>
        <v>204</v>
      </c>
      <c r="AP19" s="6">
        <f t="shared" si="0"/>
        <v>0</v>
      </c>
      <c r="AQ19" s="6">
        <f t="shared" si="0"/>
        <v>0</v>
      </c>
      <c r="AR19" s="6">
        <f t="shared" si="0"/>
        <v>2</v>
      </c>
      <c r="AS19" s="6">
        <f t="shared" si="0"/>
        <v>1</v>
      </c>
      <c r="AT19" s="6">
        <f t="shared" si="0"/>
        <v>0</v>
      </c>
      <c r="AU19" s="6">
        <f t="shared" si="0"/>
        <v>1</v>
      </c>
      <c r="AV19" s="6">
        <f t="shared" si="0"/>
        <v>0</v>
      </c>
      <c r="AW19" s="6">
        <f t="shared" si="0"/>
        <v>0</v>
      </c>
      <c r="AX19" s="6">
        <f t="shared" si="0"/>
        <v>13</v>
      </c>
      <c r="AY19" s="6">
        <f t="shared" si="0"/>
        <v>5</v>
      </c>
      <c r="AZ19" s="6">
        <f t="shared" si="0"/>
        <v>0</v>
      </c>
      <c r="BA19" s="6">
        <f t="shared" si="0"/>
        <v>2</v>
      </c>
      <c r="BB19" s="6">
        <f t="shared" si="0"/>
        <v>2</v>
      </c>
      <c r="BC19" s="6">
        <f t="shared" si="0"/>
        <v>4</v>
      </c>
      <c r="BD19" s="6">
        <f t="shared" si="0"/>
        <v>0</v>
      </c>
      <c r="BE19" s="6">
        <f t="shared" si="0"/>
        <v>0</v>
      </c>
    </row>
  </sheetData>
  <sheetProtection/>
  <mergeCells count="67">
    <mergeCell ref="BE5:BE8"/>
    <mergeCell ref="AX7:AX8"/>
    <mergeCell ref="AY7:AY8"/>
    <mergeCell ref="AZ7:AZ8"/>
    <mergeCell ref="BA7:BA8"/>
    <mergeCell ref="BB7:BB8"/>
    <mergeCell ref="BC5:BC8"/>
    <mergeCell ref="AW5:BB5"/>
    <mergeCell ref="AX6:BB6"/>
    <mergeCell ref="AS7:AS8"/>
    <mergeCell ref="AT7:AT8"/>
    <mergeCell ref="AU7:AU8"/>
    <mergeCell ref="AV7:AV8"/>
    <mergeCell ref="AW6:AW8"/>
    <mergeCell ref="BD5:BD8"/>
    <mergeCell ref="AL6:AL8"/>
    <mergeCell ref="AM6:AM8"/>
    <mergeCell ref="AN5:AN8"/>
    <mergeCell ref="AO5:AO8"/>
    <mergeCell ref="AP5:AP8"/>
    <mergeCell ref="AQ6:AQ8"/>
    <mergeCell ref="AL5:AM5"/>
    <mergeCell ref="AQ5:AV5"/>
    <mergeCell ref="AR6:AV6"/>
    <mergeCell ref="AR7:AR8"/>
    <mergeCell ref="X5:X8"/>
    <mergeCell ref="Y6:Y8"/>
    <mergeCell ref="AJ5:AJ8"/>
    <mergeCell ref="AK5:AK8"/>
    <mergeCell ref="Z7:AD7"/>
    <mergeCell ref="AE7:AI7"/>
    <mergeCell ref="Y5:AI5"/>
    <mergeCell ref="Z6:AI6"/>
    <mergeCell ref="R7:R8"/>
    <mergeCell ref="S7:S8"/>
    <mergeCell ref="T7:T8"/>
    <mergeCell ref="U7:U8"/>
    <mergeCell ref="V7:V8"/>
    <mergeCell ref="W5:W8"/>
    <mergeCell ref="J5:J8"/>
    <mergeCell ref="K5:K8"/>
    <mergeCell ref="L5:L8"/>
    <mergeCell ref="M5:M8"/>
    <mergeCell ref="N6:N8"/>
    <mergeCell ref="P7:P8"/>
    <mergeCell ref="N5:V5"/>
    <mergeCell ref="P6:V6"/>
    <mergeCell ref="O6:O8"/>
    <mergeCell ref="Q7:Q8"/>
    <mergeCell ref="B4:B8"/>
    <mergeCell ref="C4:C8"/>
    <mergeCell ref="D4:D8"/>
    <mergeCell ref="E5:E8"/>
    <mergeCell ref="F5:F8"/>
    <mergeCell ref="I5:I8"/>
    <mergeCell ref="G5:G8"/>
    <mergeCell ref="H5:H8"/>
    <mergeCell ref="A1:BE1"/>
    <mergeCell ref="A2:BE2"/>
    <mergeCell ref="E4:M4"/>
    <mergeCell ref="N4:W4"/>
    <mergeCell ref="X4:AI4"/>
    <mergeCell ref="AJ4:AN4"/>
    <mergeCell ref="AO4:AP4"/>
    <mergeCell ref="AQ4:BB4"/>
    <mergeCell ref="BC4:BE4"/>
    <mergeCell ref="A4:A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詹宝莹</cp:lastModifiedBy>
  <cp:lastPrinted>2020-01-02T01:36:00Z</cp:lastPrinted>
  <dcterms:created xsi:type="dcterms:W3CDTF">2008-09-11T17:22:00Z</dcterms:created>
  <dcterms:modified xsi:type="dcterms:W3CDTF">2020-01-19T03:09:41Z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